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<sst xmlns="http://schemas.openxmlformats.org/spreadsheetml/2006/main" count="110" uniqueCount="109">
  <si>
    <t>Номенклатура</t>
  </si>
  <si>
    <t>ОПТ2</t>
  </si>
  <si>
    <t>Двигатель с КПП, BMW W10B16D - 0000020 MT FF Mini Cooper R50 03' коса+комп</t>
  </si>
  <si>
    <t>Двигатель с КПП, Daihatsu EF-DET - 0002846 MT FR 4WD</t>
  </si>
  <si>
    <t>Двигатель с КПП, Daihatsu KF-VE2 - 0003323 CVT FD10 FF L455S электро дроссель коса+комп</t>
  </si>
  <si>
    <t>Двигатель с КПП, Daihatsu KF-VE3 - 0003202 CVT FB10 FF LA300S электро дроссель коса+комп</t>
  </si>
  <si>
    <t>Двигатель с КПП, Daihatsu KF-VE3 - 0003203 CVT FB10 FF LA300S 131 000 km электро дроссель коса+комп</t>
  </si>
  <si>
    <t>Двигатель с КПП, Daihatsu KF-VET - 0001884 CVT FG10 FF LA600S 81 000 km коса+комп, нет выпускного коллектора</t>
  </si>
  <si>
    <t>Двигатель с КПП, Fiat 312A2000 - 0002666 ZFA31200003193591 2013y. коса+комп</t>
  </si>
  <si>
    <t>Двигатель с КПП, Honda B20B - 0003204 AT S4XA FF RF1 2 троса коса+комп</t>
  </si>
  <si>
    <t>Двигатель с КПП, Honda F22B - 0002283 AT MPJA FF SOHC</t>
  </si>
  <si>
    <t>Двигатель с КПП, Honda K20A - 0001798 AT MTJA FF RG1 105 000 km коса+комп</t>
  </si>
  <si>
    <t>Двигатель с КПП, Honda K20B - 0003076 AT MZXA FF RN5 69 529 km коса+комп</t>
  </si>
  <si>
    <t>Двигатель с КПП, Honda L13B - 0003334 CVT SROA FF GK3 коса+комп</t>
  </si>
  <si>
    <t>Двигатель с КПП, Honda L15A - 0002789 CVT SFBA FF GK1 81 925 km коса+комп</t>
  </si>
  <si>
    <t>Двигатель с КПП, Honda P07A - 0001893 CVT FF 97 000 km коса+комп</t>
  </si>
  <si>
    <t>Двигатель с КПП, Honda R18A - 0002921 AT SXEA FF Stream  коса+комп</t>
  </si>
  <si>
    <t>Двигатель с КПП, Honda R20A - 0003337 CVT M2CA FF коса+комп</t>
  </si>
  <si>
    <t>Двигатель с КПП, Mazda LF-VD - 0003490 AT FF CWEFW два поддона компрессор кондиционера снизу с датчиком скорости коса+комп</t>
  </si>
  <si>
    <t>Двигатель с КПП, Mazda LF-VD - 0003491 AT FF CWEFWN два поддона компрессор кондиционера снизу с датчиком скорости коса+комп</t>
  </si>
  <si>
    <t>Двигатель с КПП, Mazda LF-VD - 0003492 AT FF CCEFW два поддона компрессор кондиционера снизу с датчиком скорости коса+комп</t>
  </si>
  <si>
    <t>Двигатель с КПП, Mazda P3-VE - 0000126 CVT FF DEJFS 86 000 km коса+комп</t>
  </si>
  <si>
    <t>Двигатель с КПП, Mitsubishi 4A30 - 0003496 AT R4A11 FR H53A 136 000 km комп</t>
  </si>
  <si>
    <t>Двигатель с КПП, Mitsubishi 4G93 - 0002555 MT F5M42 FF CS5A NOT GDI 148 000 km коса+комп</t>
  </si>
  <si>
    <t>Двигатель с КПП, Nissan CR14-DE - 0003500 AT RE4F03B FF BZ11 коса+комп</t>
  </si>
  <si>
    <t>Двигатель с КПП, Nissan HR15-DE - 0002809 AT RE4F03B FQ40 FF VY12 146 510 km без датчика скорости коса+комп</t>
  </si>
  <si>
    <t>Двигатель с КПП, Nissan HR15-DE - 0003092 CVT RE0F08B GH54 FF Y12 153 509 km коса+комп</t>
  </si>
  <si>
    <t>Двигатель с КПП, Nissan HR15-DE - 0003093 AT RE4F03B FQ40 FF VY12 118 446 km коса+комп</t>
  </si>
  <si>
    <t>Двигатель с КПП, Nissan HR16 - 0003017 AT FF коса+комп</t>
  </si>
  <si>
    <t>Двигатель с КПП, Nissan KA24-DE - 0003561 AT FF с датчиком скорости коса+комп УЦЕНКА</t>
  </si>
  <si>
    <t>Двигатель с КПП, Nissan MR20-DE - 0003588 CVT 4WD коса+комп УЦЕНКА</t>
  </si>
  <si>
    <t>Двигатель с КПП, Nissan SR18-DE - 0003144 AT FF с датчиком скорости коса+комп</t>
  </si>
  <si>
    <t>Двигатель с КПП, Nissan VK45-DD - 0003364 AT RE5R05A FR GF50 130 000 km коса+комп</t>
  </si>
  <si>
    <t>Двигатель с КПП, Nissan VQ25-DD - 0003365 AT FR M35 79 605 km коса+комп</t>
  </si>
  <si>
    <t>Двигатель с КПП, Nissan VQ25-DE - 0003222 AT RE5R05A FR Y50 комп</t>
  </si>
  <si>
    <t>Двигатель с КПП, Peugeot EW10J4 - 0003519 AT FF VF33BRFNF83357196 PSA10LH1M 145 000 km коса+комп</t>
  </si>
  <si>
    <t>Двигатель с КПП, Suzuki K12B - 0002823 CVT FF TSMEXB32S00344971 96 000 km электро дроссель коса+комп</t>
  </si>
  <si>
    <t>Двигатель с КПП, Suzuki K12B - 0003225 CVT FF ZC71S 117 000 km коса+комп</t>
  </si>
  <si>
    <t>Двигатель с КПП, Suzuki K6A - 0002259 AT 4WD JB23W коса+комп</t>
  </si>
  <si>
    <t>Двигатель с КПП, Toyota 1AZ-FSE - 0002927 AT A248F-02A FF 4WD AZR65 коса+комп</t>
  </si>
  <si>
    <t>Двигатель с КПП, Toyota 1AZ-FSE - 0002931 AT A248E-01A FF AZR60 коса+комп</t>
  </si>
  <si>
    <t>Двигатель с КПП, Toyota 1AZ-FSE - 0002932 AT A248E-01A FF AZR60 коса+комп</t>
  </si>
  <si>
    <t>Двигатель с КПП, Toyota 1AZ-FSE - 0002933 AT A248E-01A FF AZR60 коса+комп</t>
  </si>
  <si>
    <t>Двигатель с КПП, Toyota 1AZ-FSE - 0002935 AT A248E-01A FF AZR60 коса+комп</t>
  </si>
  <si>
    <t>Двигатель с КПП, Toyota 1AZ-FSE - 0002936 AT A248F-02A FF 4WD AZR65 коса+комп</t>
  </si>
  <si>
    <t>Двигатель с КПП, Toyota 1AZ-FSE - 0002937 AT A248E-01A FF AZR60 коса+комп</t>
  </si>
  <si>
    <t>Двигатель с КПП, Toyota 1AZ-FSE - 0002938 AT A248F-02A FF 4WD AZR65 коса+комп</t>
  </si>
  <si>
    <t>Двигатель с КПП, Toyota 1AZ-FSE - 0002939 AT A248F-02A FF 4WD AZR65 коса+комп</t>
  </si>
  <si>
    <t>Двигатель с КПП, Toyota 1AZ-FSE - 0002940 AT A248E-01A FF AZR60 коса+комп</t>
  </si>
  <si>
    <t>Двигатель с КПП, Toyota 1AZ-FSE - 0002941 AT A248E-01A FF AZR60 коса+комп</t>
  </si>
  <si>
    <t>Двигатель с КПП, Toyota 1AZ-FSE - 0002942 AT A248F-02A FF 4WD AZR65 коса+комп</t>
  </si>
  <si>
    <t>Двигатель с КПП, Toyota 1AZ-FSE - 0002943 CVT K111-03A FF AZR60 коса+комп</t>
  </si>
  <si>
    <t>Двигатель с КПП, Toyota 1AZ-FSE - 0002945 CVT K111F-01A FF 4WD AZR65 коса+комп</t>
  </si>
  <si>
    <t>Двигатель с КПП, Toyota 1AZ-FSE - 0002946 CVT K111-03A FF AZR60 коса+комп</t>
  </si>
  <si>
    <t>Двигатель с КПП, Toyota 1AZ-FSE - 0002950 CVT K111-03A FF AZR60 коса+комп</t>
  </si>
  <si>
    <t>Двигатель с КПП, Toyota 1AZ-FSE - 0002952 CVT K111-03A FF AZR60 коса+комп</t>
  </si>
  <si>
    <t>Двигатель с КПП, Toyota 1AZ-FSE - 0002954 CVT K111-02A FF ANM10 коса+комп</t>
  </si>
  <si>
    <t>Двигатель с КПП, Toyota 1AZ-FSE - 0002955 CVT K111F-03A FF 4WD ANM15 коса+комп</t>
  </si>
  <si>
    <t>Двигатель с КПП, Toyota 1AZ-FSE - 0002956 CVT K111F-03A FF 4WD ANM15 коса+комп</t>
  </si>
  <si>
    <t>Двигатель с КПП, Toyota 1AZ-FSE - 0002957 CVT K111F-03A FF 4WD ANM15 коса+комп</t>
  </si>
  <si>
    <t>Двигатель с КПП, Toyota 1AZ-FSE - 0002958 CVT K111-02A FF ANM10 коса+комп</t>
  </si>
  <si>
    <t>Двигатель с КПП, Toyota 1AZ-FSE - 0002959 CVT K111F-03A FF 4WD ANM15 коса+комп</t>
  </si>
  <si>
    <t>Двигатель с КПП, Toyota 1AZ-FSE - 0003370 CVT K111-03A FF AZR60 116 677 km</t>
  </si>
  <si>
    <t>Двигатель с КПП, Toyota 1KR-FE - 0002960 AT 4WD Passo коса+комп</t>
  </si>
  <si>
    <t>Двигатель с КПП, Toyota 1NR-FE - 0003534 CVT K411-02A FF NSP130 коса+комп</t>
  </si>
  <si>
    <t>Двигатель с КПП, Toyota 1NZ-FE - 0002896 AT U340E FF мех дроссель коса+комп</t>
  </si>
  <si>
    <t>Двигатель с КПП, Toyota 1NZ-FE - 0003047 AT 4WD с датчиком скорости коса+комп</t>
  </si>
  <si>
    <t>Двигатель с КПП, Toyota 1NZ-FE - 0003379 AT U340E-05A 4WD NCP35 с датчиком скорости коса+комп</t>
  </si>
  <si>
    <t>Двигатель с КПП, Toyota 1NZ-FE - 0003542 CVT K312-02A FF NCP141 63 000 km коса+комп</t>
  </si>
  <si>
    <t>Двигатель с КПП, Toyota 1NZ-FXE - 0003386 CVT P510-01A FF NHP10 коса+комп</t>
  </si>
  <si>
    <t>Двигатель с КПП, Toyota 2AZ-FE - 0003644 AT 2WD коса+комп</t>
  </si>
  <si>
    <t>Двигатель с КПП, Toyota 2AZ-FE - 0003648 AT 2WD коса+комп</t>
  </si>
  <si>
    <t>Двигатель с КПП, Toyota 2JZ-FSE - 0003544 AT A650E FR JZS177 коса+комп</t>
  </si>
  <si>
    <t>Двигатель с КПП, Toyota 2JZ-FSE - 0003545 AT A650E FR JZS177 коса+комп</t>
  </si>
  <si>
    <t>Двигатель с КПП, Toyota 2NZ-FE - 0003117 AT U441E-01A FF NCP60 117 811 km коса+комп</t>
  </si>
  <si>
    <t>Двигатель с КПП, Toyota 2NZ-FE - 0003546 AT U441E-02A FF NCP30 коса+комп</t>
  </si>
  <si>
    <t>Двигатель с КПП, Toyota 2NZ-FE - 0003549 AT U441E-01A FF NNP10 142 638 km коса+комп</t>
  </si>
  <si>
    <t>Двигатель с КПП, Toyota 3ZR-FE - 0000693 CVT K111-01A FF ZRR70 коса+комп</t>
  </si>
  <si>
    <t>Двигатель с КПП, Toyota 3ZR-FE - 0003559 CVT K111-01A FF ZRR70 коса+комп</t>
  </si>
  <si>
    <t>Двигатель с КПП, Volkswagen CHY - 0001965 MT FF WVWZZZAAZDD015559 79 000 km коса+комп</t>
  </si>
  <si>
    <t>Двигатель с КПП, Volkswagen CHY - 0002834 MT FF WVWZZZAAZD0028221 61 000 km коса+комп</t>
  </si>
  <si>
    <t>Двигатель, Honda L13A - 0003082 CVT SE5A FF GE6 89 468 km коса+комп</t>
  </si>
  <si>
    <t>Лот J6767 №3 Toyota Rumion NZE151-1020020. Розничная цена лота 355 000 руб.</t>
  </si>
  <si>
    <t>Лот J6767 №4 Toyota Vitz (RS) SCP90-5161834. Розничная цена лота 314 000 руб.</t>
  </si>
  <si>
    <t>Лот №2263 с блоками управления</t>
  </si>
  <si>
    <t>Лот №2295 с тягами</t>
  </si>
  <si>
    <t>Лот с подвеской W9455. Розничная цена лота 606 500 руб.</t>
  </si>
  <si>
    <t>Ноускат, Honda Odyssey RB 1-2 (E573306)</t>
  </si>
  <si>
    <t>Ноускат, Honda Stream RN6, RN7, RN8, RN9 (S544304)</t>
  </si>
  <si>
    <t>Ноускат, Nissan AD 10 (W1121074)</t>
  </si>
  <si>
    <t>Ноускат, Nissan AD 12, г/п (W112110)</t>
  </si>
  <si>
    <t>Ноускат, Nissan Cube 11, (1 model) (W032204)</t>
  </si>
  <si>
    <t>Ноускат, Nissan March 13 (W032213)</t>
  </si>
  <si>
    <t>Ноускат, Subaru Impreza GG, круглые фары (W032205)</t>
  </si>
  <si>
    <t>Ноускат, Toyota Vista 50, (1 model) (W032203)</t>
  </si>
  <si>
    <t>Ноускат, Toyota Wish, (1 model) (Е061930) без бампера и R фары</t>
  </si>
  <si>
    <t>Ноускат, Volkswagen Polo 4 (E102035)</t>
  </si>
  <si>
    <t>Распродажа</t>
  </si>
  <si>
    <t>Скидка %</t>
  </si>
  <si>
    <t>Скидка в деньгах</t>
  </si>
  <si>
    <t>Двигатель с КПП, Nissan MR20-DE - 0003729 CVT 4WD коса+комп УЦЕНКА</t>
  </si>
  <si>
    <t>Двигатель с КПП, Nissan QG15-DE - 0003764 AT FF Black мех дроссель без датчика скорости коса+комп УЦЕНКА</t>
  </si>
  <si>
    <t>Двигатель с КПП, Nissan QG15-DE - 0004471 AT FF Black мех дроссель с датчиком скорости коса+комп УЦЕНКА</t>
  </si>
  <si>
    <t>Двигатель с КПП, Subaru EJ20 - 0004221 TZ1B7LSCAA-NP EJ203 SOHC NEW УЦЕНКА</t>
  </si>
  <si>
    <t>15 000</t>
  </si>
  <si>
    <t>40 000</t>
  </si>
  <si>
    <t>52 000</t>
  </si>
  <si>
    <t>54 000</t>
  </si>
  <si>
    <t>34 220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</si>
</sst>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7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0" fillId="0" borderId="10" xfId="0" applyNumberFormat="1" applyFont="1" applyBorder="1" applyAlignment="1">
      <alignment vertical="top"/>
    </xf>
    <xf numFmtId="3" fontId="0" fillId="0" borderId="10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vertical="top"/>
    </xf>
    <xf numFmtId="3" fontId="0" fillId="0" borderId="11" xfId="0" applyNumberFormat="1" applyFont="1" applyBorder="1" applyAlignment="1">
      <alignment horizontal="right" vertical="top"/>
    </xf>
    <xf numFmtId="0" fontId="1" fillId="10" borderId="10" xfId="0" applyNumberFormat="1" applyFont="1" applyFill="1" applyBorder="1" applyAlignment="1">
      <alignment vertical="top"/>
    </xf>
    <xf numFmtId="3" fontId="1" fillId="10" borderId="10" xfId="0" applyNumberFormat="1" applyFont="1" applyFill="1" applyBorder="1" applyAlignment="1">
      <alignment horizontal="center" vertical="top"/>
    </xf>
    <xf numFmtId="3" fontId="2" fillId="10" borderId="10" xfId="0" applyNumberFormat="1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0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9" sqref="C9"/>
    </sheetView>
  </sheetViews>
  <sheetFormatPr defaultColWidth="10.66015625" defaultRowHeight="11.25"/>
  <cols>
    <col min="1" max="1" width="122" style="1" bestFit="1" customWidth="1"/>
    <col min="2" max="2" width="14" style="2" customWidth="1"/>
    <col min="3" max="3" width="15" style="2" bestFit="1" customWidth="1"/>
    <col min="4" max="4" width="10.66015625" style="2" customWidth="1"/>
    <col min="5" max="5" width="17.66015625" style="1" bestFit="1" customWidth="1"/>
    <col min="6" max="16384" width="10.66015625" style="1" customWidth="1"/>
  </cols>
  <sheetData>
    <row r="1" spans="1:5" ht="12.75">
      <c r="A1" s="8" t="s">
        <v>0</v>
      </c>
      <c r="B1" s="9" t="s">
        <v>1</v>
      </c>
      <c r="C1" s="9" t="s">
        <v>97</v>
      </c>
      <c r="D1" s="10" t="s">
        <v>98</v>
      </c>
      <c r="E1" s="11" t="s">
        <v>99</v>
      </c>
    </row>
    <row r="2" spans="1:5" ht="11.25">
      <c r="A2" s="4" t="s">
        <v>2</v>
      </c>
      <c r="B2" s="5">
        <v>40000</v>
      </c>
      <c r="C2" s="5">
        <v>30000</v>
      </c>
      <c r="D2" s="3">
        <f>C2*100/B2-100</f>
        <v>-25</v>
      </c>
      <c r="E2" s="3">
        <f>B2-C2</f>
        <v>10000</v>
      </c>
    </row>
    <row r="3" spans="1:5" ht="11.25">
      <c r="A3" s="4" t="s">
        <v>3</v>
      </c>
      <c r="B3" s="5">
        <v>35000</v>
      </c>
      <c r="C3" s="5">
        <v>25000</v>
      </c>
      <c r="D3" s="3">
        <f aca="true" t="shared" si="0" ref="D3:D63">C3*100/B3-100</f>
        <v>-28.57142857142857</v>
      </c>
      <c r="E3" s="3">
        <f aca="true" t="shared" si="1" ref="E3:E63">B3-C3</f>
        <v>10000</v>
      </c>
    </row>
    <row r="4" spans="1:5" ht="11.25">
      <c r="A4" s="4" t="s">
        <v>4</v>
      </c>
      <c r="B4" s="5">
        <v>32000</v>
      </c>
      <c r="C4" s="5">
        <v>25000</v>
      </c>
      <c r="D4" s="3">
        <f t="shared" si="0"/>
        <v>-21.875</v>
      </c>
      <c r="E4" s="3">
        <f t="shared" si="1"/>
        <v>7000</v>
      </c>
    </row>
    <row r="5" spans="1:5" ht="11.25">
      <c r="A5" s="4" t="s">
        <v>5</v>
      </c>
      <c r="B5" s="5">
        <v>32000</v>
      </c>
      <c r="C5" s="5">
        <v>25000</v>
      </c>
      <c r="D5" s="3">
        <f t="shared" si="0"/>
        <v>-21.875</v>
      </c>
      <c r="E5" s="3">
        <f t="shared" si="1"/>
        <v>7000</v>
      </c>
    </row>
    <row r="6" spans="1:5" ht="11.25">
      <c r="A6" s="4" t="s">
        <v>6</v>
      </c>
      <c r="B6" s="5">
        <v>32000</v>
      </c>
      <c r="C6" s="5">
        <v>25000</v>
      </c>
      <c r="D6" s="3">
        <f t="shared" si="0"/>
        <v>-21.875</v>
      </c>
      <c r="E6" s="3">
        <f t="shared" si="1"/>
        <v>7000</v>
      </c>
    </row>
    <row r="7" spans="1:5" ht="11.25">
      <c r="A7" s="4" t="s">
        <v>7</v>
      </c>
      <c r="B7" s="5">
        <v>32000</v>
      </c>
      <c r="C7" s="5">
        <v>25000</v>
      </c>
      <c r="D7" s="3">
        <f t="shared" si="0"/>
        <v>-21.875</v>
      </c>
      <c r="E7" s="3">
        <f t="shared" si="1"/>
        <v>7000</v>
      </c>
    </row>
    <row r="8" spans="1:5" ht="11.25">
      <c r="A8" s="4" t="s">
        <v>8</v>
      </c>
      <c r="B8" s="5">
        <v>50000</v>
      </c>
      <c r="C8" s="5">
        <v>30000</v>
      </c>
      <c r="D8" s="3">
        <f t="shared" si="0"/>
        <v>-40</v>
      </c>
      <c r="E8" s="3">
        <f t="shared" si="1"/>
        <v>20000</v>
      </c>
    </row>
    <row r="9" spans="1:5" ht="11.25">
      <c r="A9" s="4" t="s">
        <v>9</v>
      </c>
      <c r="B9" s="5">
        <v>69000</v>
      </c>
      <c r="C9" s="5">
        <v>57000</v>
      </c>
      <c r="D9" s="3">
        <f t="shared" si="0"/>
        <v>-17.391304347826093</v>
      </c>
      <c r="E9" s="3">
        <f t="shared" si="1"/>
        <v>12000</v>
      </c>
    </row>
    <row r="10" spans="1:5" ht="11.25">
      <c r="A10" s="4" t="s">
        <v>10</v>
      </c>
      <c r="B10" s="5">
        <v>80000</v>
      </c>
      <c r="C10" s="5">
        <v>60000</v>
      </c>
      <c r="D10" s="3">
        <f t="shared" si="0"/>
        <v>-25</v>
      </c>
      <c r="E10" s="3">
        <f t="shared" si="1"/>
        <v>20000</v>
      </c>
    </row>
    <row r="11" spans="1:5" ht="11.25">
      <c r="A11" s="4" t="s">
        <v>11</v>
      </c>
      <c r="B11" s="5">
        <v>40000</v>
      </c>
      <c r="C11" s="5">
        <v>34000</v>
      </c>
      <c r="D11" s="3">
        <f t="shared" si="0"/>
        <v>-15</v>
      </c>
      <c r="E11" s="3">
        <f t="shared" si="1"/>
        <v>6000</v>
      </c>
    </row>
    <row r="12" spans="1:5" ht="11.25">
      <c r="A12" s="4" t="s">
        <v>12</v>
      </c>
      <c r="B12" s="5">
        <v>43000</v>
      </c>
      <c r="C12" s="5">
        <v>35000</v>
      </c>
      <c r="D12" s="3">
        <f t="shared" si="0"/>
        <v>-18.604651162790702</v>
      </c>
      <c r="E12" s="3">
        <f t="shared" si="1"/>
        <v>8000</v>
      </c>
    </row>
    <row r="13" spans="1:5" ht="11.25">
      <c r="A13" s="4" t="s">
        <v>13</v>
      </c>
      <c r="B13" s="5">
        <v>35000</v>
      </c>
      <c r="C13" s="5">
        <v>25000</v>
      </c>
      <c r="D13" s="3">
        <f t="shared" si="0"/>
        <v>-28.57142857142857</v>
      </c>
      <c r="E13" s="3">
        <f t="shared" si="1"/>
        <v>10000</v>
      </c>
    </row>
    <row r="14" spans="1:5" ht="11.25">
      <c r="A14" s="4" t="s">
        <v>14</v>
      </c>
      <c r="B14" s="5">
        <v>40000</v>
      </c>
      <c r="C14" s="5">
        <v>30000</v>
      </c>
      <c r="D14" s="3">
        <f t="shared" si="0"/>
        <v>-25</v>
      </c>
      <c r="E14" s="3">
        <f t="shared" si="1"/>
        <v>10000</v>
      </c>
    </row>
    <row r="15" spans="1:5" ht="11.25">
      <c r="A15" s="4" t="s">
        <v>15</v>
      </c>
      <c r="B15" s="5">
        <v>25000</v>
      </c>
      <c r="C15" s="5">
        <v>18000</v>
      </c>
      <c r="D15" s="3">
        <f t="shared" si="0"/>
        <v>-28</v>
      </c>
      <c r="E15" s="3">
        <f t="shared" si="1"/>
        <v>7000</v>
      </c>
    </row>
    <row r="16" spans="1:5" ht="11.25">
      <c r="A16" s="4" t="s">
        <v>16</v>
      </c>
      <c r="B16" s="5">
        <v>55000</v>
      </c>
      <c r="C16" s="5">
        <v>45000</v>
      </c>
      <c r="D16" s="3">
        <f t="shared" si="0"/>
        <v>-18.181818181818187</v>
      </c>
      <c r="E16" s="3">
        <f t="shared" si="1"/>
        <v>10000</v>
      </c>
    </row>
    <row r="17" spans="1:5" ht="11.25">
      <c r="A17" s="4" t="s">
        <v>17</v>
      </c>
      <c r="B17" s="5">
        <v>70000</v>
      </c>
      <c r="C17" s="5">
        <v>47000</v>
      </c>
      <c r="D17" s="3">
        <f t="shared" si="0"/>
        <v>-32.85714285714286</v>
      </c>
      <c r="E17" s="3">
        <f t="shared" si="1"/>
        <v>23000</v>
      </c>
    </row>
    <row r="18" spans="1:5" ht="11.25">
      <c r="A18" s="4" t="s">
        <v>18</v>
      </c>
      <c r="B18" s="5">
        <v>63000</v>
      </c>
      <c r="C18" s="5">
        <v>52000</v>
      </c>
      <c r="D18" s="3">
        <f t="shared" si="0"/>
        <v>-17.460317460317455</v>
      </c>
      <c r="E18" s="3">
        <f t="shared" si="1"/>
        <v>11000</v>
      </c>
    </row>
    <row r="19" spans="1:5" ht="11.25">
      <c r="A19" s="4" t="s">
        <v>19</v>
      </c>
      <c r="B19" s="5">
        <v>63000</v>
      </c>
      <c r="C19" s="5">
        <v>52000</v>
      </c>
      <c r="D19" s="3">
        <f t="shared" si="0"/>
        <v>-17.460317460317455</v>
      </c>
      <c r="E19" s="3">
        <f t="shared" si="1"/>
        <v>11000</v>
      </c>
    </row>
    <row r="20" spans="1:5" ht="11.25">
      <c r="A20" s="4" t="s">
        <v>20</v>
      </c>
      <c r="B20" s="5">
        <v>63000</v>
      </c>
      <c r="C20" s="5">
        <v>52000</v>
      </c>
      <c r="D20" s="3">
        <f t="shared" si="0"/>
        <v>-17.460317460317455</v>
      </c>
      <c r="E20" s="3">
        <f t="shared" si="1"/>
        <v>11000</v>
      </c>
    </row>
    <row r="21" spans="1:5" ht="11.25">
      <c r="A21" s="4" t="s">
        <v>21</v>
      </c>
      <c r="B21" s="5">
        <v>30000</v>
      </c>
      <c r="C21" s="5">
        <v>20000</v>
      </c>
      <c r="D21" s="3">
        <f t="shared" si="0"/>
        <v>-33.33333333333333</v>
      </c>
      <c r="E21" s="3">
        <f t="shared" si="1"/>
        <v>10000</v>
      </c>
    </row>
    <row r="22" spans="1:5" ht="11.25">
      <c r="A22" s="4" t="s">
        <v>22</v>
      </c>
      <c r="B22" s="5">
        <v>50000</v>
      </c>
      <c r="C22" s="5">
        <v>40000</v>
      </c>
      <c r="D22" s="3">
        <f t="shared" si="0"/>
        <v>-20</v>
      </c>
      <c r="E22" s="3">
        <f t="shared" si="1"/>
        <v>10000</v>
      </c>
    </row>
    <row r="23" spans="1:5" ht="11.25">
      <c r="A23" s="4" t="s">
        <v>23</v>
      </c>
      <c r="B23" s="5">
        <v>75000</v>
      </c>
      <c r="C23" s="5">
        <v>55000</v>
      </c>
      <c r="D23" s="3">
        <f t="shared" si="0"/>
        <v>-26.66666666666667</v>
      </c>
      <c r="E23" s="3">
        <f t="shared" si="1"/>
        <v>20000</v>
      </c>
    </row>
    <row r="24" spans="1:5" ht="11.25">
      <c r="A24" s="4" t="s">
        <v>24</v>
      </c>
      <c r="B24" s="5">
        <v>43000</v>
      </c>
      <c r="C24" s="5">
        <v>35000</v>
      </c>
      <c r="D24" s="3">
        <f t="shared" si="0"/>
        <v>-18.604651162790702</v>
      </c>
      <c r="E24" s="3">
        <f t="shared" si="1"/>
        <v>8000</v>
      </c>
    </row>
    <row r="25" spans="1:5" ht="11.25">
      <c r="A25" s="4" t="s">
        <v>25</v>
      </c>
      <c r="B25" s="5">
        <v>40000</v>
      </c>
      <c r="C25" s="5">
        <v>30000</v>
      </c>
      <c r="D25" s="3">
        <f t="shared" si="0"/>
        <v>-25</v>
      </c>
      <c r="E25" s="3">
        <f t="shared" si="1"/>
        <v>10000</v>
      </c>
    </row>
    <row r="26" spans="1:5" ht="11.25">
      <c r="A26" s="4" t="s">
        <v>26</v>
      </c>
      <c r="B26" s="5">
        <v>40000</v>
      </c>
      <c r="C26" s="5">
        <v>30000</v>
      </c>
      <c r="D26" s="3">
        <f t="shared" si="0"/>
        <v>-25</v>
      </c>
      <c r="E26" s="3">
        <f t="shared" si="1"/>
        <v>10000</v>
      </c>
    </row>
    <row r="27" spans="1:5" ht="11.25">
      <c r="A27" s="4" t="s">
        <v>27</v>
      </c>
      <c r="B27" s="5">
        <v>40000</v>
      </c>
      <c r="C27" s="5">
        <v>30000</v>
      </c>
      <c r="D27" s="3">
        <f t="shared" si="0"/>
        <v>-25</v>
      </c>
      <c r="E27" s="3">
        <f t="shared" si="1"/>
        <v>10000</v>
      </c>
    </row>
    <row r="28" spans="1:5" ht="11.25">
      <c r="A28" s="4" t="s">
        <v>28</v>
      </c>
      <c r="B28" s="5">
        <v>75000</v>
      </c>
      <c r="C28" s="5">
        <v>55000</v>
      </c>
      <c r="D28" s="3">
        <f t="shared" si="0"/>
        <v>-26.66666666666667</v>
      </c>
      <c r="E28" s="3">
        <f t="shared" si="1"/>
        <v>20000</v>
      </c>
    </row>
    <row r="29" spans="1:5" ht="11.25">
      <c r="A29" s="4" t="s">
        <v>31</v>
      </c>
      <c r="B29" s="5">
        <v>55000</v>
      </c>
      <c r="C29" s="5">
        <v>40000</v>
      </c>
      <c r="D29" s="3">
        <f t="shared" si="0"/>
        <v>-27.272727272727266</v>
      </c>
      <c r="E29" s="3">
        <f t="shared" si="1"/>
        <v>15000</v>
      </c>
    </row>
    <row r="30" spans="1:5" ht="11.25">
      <c r="A30" s="4" t="s">
        <v>32</v>
      </c>
      <c r="B30" s="5">
        <v>55000</v>
      </c>
      <c r="C30" s="5">
        <v>45000</v>
      </c>
      <c r="D30" s="3">
        <f t="shared" si="0"/>
        <v>-18.181818181818187</v>
      </c>
      <c r="E30" s="3">
        <f t="shared" si="1"/>
        <v>10000</v>
      </c>
    </row>
    <row r="31" spans="1:5" ht="11.25">
      <c r="A31" s="4" t="s">
        <v>33</v>
      </c>
      <c r="B31" s="5">
        <v>48000</v>
      </c>
      <c r="C31" s="5">
        <v>38000</v>
      </c>
      <c r="D31" s="3">
        <f t="shared" si="0"/>
        <v>-20.83333333333333</v>
      </c>
      <c r="E31" s="3">
        <f t="shared" si="1"/>
        <v>10000</v>
      </c>
    </row>
    <row r="32" spans="1:5" ht="11.25">
      <c r="A32" s="4" t="s">
        <v>34</v>
      </c>
      <c r="B32" s="5">
        <v>48000</v>
      </c>
      <c r="C32" s="5">
        <v>36000</v>
      </c>
      <c r="D32" s="3">
        <f t="shared" si="0"/>
        <v>-25</v>
      </c>
      <c r="E32" s="3">
        <f t="shared" si="1"/>
        <v>12000</v>
      </c>
    </row>
    <row r="33" spans="1:5" ht="11.25">
      <c r="A33" s="4" t="s">
        <v>35</v>
      </c>
      <c r="B33" s="5">
        <v>90000</v>
      </c>
      <c r="C33" s="5">
        <v>72000</v>
      </c>
      <c r="D33" s="3">
        <f t="shared" si="0"/>
        <v>-20</v>
      </c>
      <c r="E33" s="3">
        <f t="shared" si="1"/>
        <v>18000</v>
      </c>
    </row>
    <row r="34" spans="1:5" ht="11.25">
      <c r="A34" s="4" t="s">
        <v>36</v>
      </c>
      <c r="B34" s="5">
        <v>32000</v>
      </c>
      <c r="C34" s="5">
        <v>25000</v>
      </c>
      <c r="D34" s="3">
        <f t="shared" si="0"/>
        <v>-21.875</v>
      </c>
      <c r="E34" s="3">
        <f t="shared" si="1"/>
        <v>7000</v>
      </c>
    </row>
    <row r="35" spans="1:5" ht="11.25">
      <c r="A35" s="4" t="s">
        <v>37</v>
      </c>
      <c r="B35" s="5">
        <v>32000</v>
      </c>
      <c r="C35" s="5">
        <v>25000</v>
      </c>
      <c r="D35" s="3">
        <f t="shared" si="0"/>
        <v>-21.875</v>
      </c>
      <c r="E35" s="3">
        <f t="shared" si="1"/>
        <v>7000</v>
      </c>
    </row>
    <row r="36" spans="1:5" ht="11.25">
      <c r="A36" s="4" t="s">
        <v>38</v>
      </c>
      <c r="B36" s="5">
        <v>50000</v>
      </c>
      <c r="C36" s="5">
        <v>30000</v>
      </c>
      <c r="D36" s="3">
        <f t="shared" si="0"/>
        <v>-40</v>
      </c>
      <c r="E36" s="3">
        <f t="shared" si="1"/>
        <v>20000</v>
      </c>
    </row>
    <row r="37" spans="1:5" ht="11.25">
      <c r="A37" s="4" t="s">
        <v>39</v>
      </c>
      <c r="B37" s="5">
        <v>55000</v>
      </c>
      <c r="C37" s="5">
        <v>45000</v>
      </c>
      <c r="D37" s="3">
        <f t="shared" si="0"/>
        <v>-18.181818181818187</v>
      </c>
      <c r="E37" s="3">
        <f t="shared" si="1"/>
        <v>10000</v>
      </c>
    </row>
    <row r="38" spans="1:5" ht="11.25">
      <c r="A38" s="4" t="s">
        <v>40</v>
      </c>
      <c r="B38" s="5">
        <v>52000</v>
      </c>
      <c r="C38" s="5">
        <v>45000</v>
      </c>
      <c r="D38" s="3">
        <f t="shared" si="0"/>
        <v>-13.461538461538467</v>
      </c>
      <c r="E38" s="3">
        <f t="shared" si="1"/>
        <v>7000</v>
      </c>
    </row>
    <row r="39" spans="1:5" ht="11.25">
      <c r="A39" s="4" t="s">
        <v>41</v>
      </c>
      <c r="B39" s="5">
        <v>52000</v>
      </c>
      <c r="C39" s="5">
        <v>45000</v>
      </c>
      <c r="D39" s="3">
        <f t="shared" si="0"/>
        <v>-13.461538461538467</v>
      </c>
      <c r="E39" s="3">
        <f t="shared" si="1"/>
        <v>7000</v>
      </c>
    </row>
    <row r="40" spans="1:5" ht="11.25">
      <c r="A40" s="4" t="s">
        <v>42</v>
      </c>
      <c r="B40" s="5">
        <v>52000</v>
      </c>
      <c r="C40" s="5">
        <v>45000</v>
      </c>
      <c r="D40" s="3">
        <f t="shared" si="0"/>
        <v>-13.461538461538467</v>
      </c>
      <c r="E40" s="3">
        <f t="shared" si="1"/>
        <v>7000</v>
      </c>
    </row>
    <row r="41" spans="1:5" ht="11.25">
      <c r="A41" s="4" t="s">
        <v>43</v>
      </c>
      <c r="B41" s="5">
        <v>52000</v>
      </c>
      <c r="C41" s="5">
        <v>45000</v>
      </c>
      <c r="D41" s="3">
        <f t="shared" si="0"/>
        <v>-13.461538461538467</v>
      </c>
      <c r="E41" s="3">
        <f t="shared" si="1"/>
        <v>7000</v>
      </c>
    </row>
    <row r="42" spans="1:5" ht="11.25">
      <c r="A42" s="4" t="s">
        <v>44</v>
      </c>
      <c r="B42" s="5">
        <v>55000</v>
      </c>
      <c r="C42" s="5">
        <v>45000</v>
      </c>
      <c r="D42" s="3">
        <f t="shared" si="0"/>
        <v>-18.181818181818187</v>
      </c>
      <c r="E42" s="3">
        <f t="shared" si="1"/>
        <v>10000</v>
      </c>
    </row>
    <row r="43" spans="1:5" ht="11.25">
      <c r="A43" s="4" t="s">
        <v>45</v>
      </c>
      <c r="B43" s="5">
        <v>52000</v>
      </c>
      <c r="C43" s="5">
        <v>45000</v>
      </c>
      <c r="D43" s="3">
        <f t="shared" si="0"/>
        <v>-13.461538461538467</v>
      </c>
      <c r="E43" s="3">
        <f t="shared" si="1"/>
        <v>7000</v>
      </c>
    </row>
    <row r="44" spans="1:5" ht="11.25">
      <c r="A44" s="4" t="s">
        <v>46</v>
      </c>
      <c r="B44" s="5">
        <v>52000</v>
      </c>
      <c r="C44" s="5">
        <v>45000</v>
      </c>
      <c r="D44" s="3">
        <f t="shared" si="0"/>
        <v>-13.461538461538467</v>
      </c>
      <c r="E44" s="3">
        <f t="shared" si="1"/>
        <v>7000</v>
      </c>
    </row>
    <row r="45" spans="1:5" ht="11.25">
      <c r="A45" s="4" t="s">
        <v>47</v>
      </c>
      <c r="B45" s="5">
        <v>52000</v>
      </c>
      <c r="C45" s="5">
        <v>45000</v>
      </c>
      <c r="D45" s="3">
        <f t="shared" si="0"/>
        <v>-13.461538461538467</v>
      </c>
      <c r="E45" s="3">
        <f t="shared" si="1"/>
        <v>7000</v>
      </c>
    </row>
    <row r="46" spans="1:5" ht="11.25">
      <c r="A46" s="4" t="s">
        <v>48</v>
      </c>
      <c r="B46" s="5">
        <v>52000</v>
      </c>
      <c r="C46" s="5">
        <v>45000</v>
      </c>
      <c r="D46" s="3">
        <f t="shared" si="0"/>
        <v>-13.461538461538467</v>
      </c>
      <c r="E46" s="3">
        <f t="shared" si="1"/>
        <v>7000</v>
      </c>
    </row>
    <row r="47" spans="1:5" ht="11.25">
      <c r="A47" s="4" t="s">
        <v>49</v>
      </c>
      <c r="B47" s="5">
        <v>52000</v>
      </c>
      <c r="C47" s="5">
        <v>45000</v>
      </c>
      <c r="D47" s="3">
        <f t="shared" si="0"/>
        <v>-13.461538461538467</v>
      </c>
      <c r="E47" s="3">
        <f t="shared" si="1"/>
        <v>7000</v>
      </c>
    </row>
    <row r="48" spans="1:5" ht="11.25">
      <c r="A48" s="4" t="s">
        <v>50</v>
      </c>
      <c r="B48" s="5">
        <v>52000</v>
      </c>
      <c r="C48" s="5">
        <v>45000</v>
      </c>
      <c r="D48" s="3">
        <f t="shared" si="0"/>
        <v>-13.461538461538467</v>
      </c>
      <c r="E48" s="3">
        <f t="shared" si="1"/>
        <v>7000</v>
      </c>
    </row>
    <row r="49" spans="1:5" ht="11.25">
      <c r="A49" s="4" t="s">
        <v>51</v>
      </c>
      <c r="B49" s="5">
        <v>52000</v>
      </c>
      <c r="C49" s="5">
        <v>45000</v>
      </c>
      <c r="D49" s="3">
        <f t="shared" si="0"/>
        <v>-13.461538461538467</v>
      </c>
      <c r="E49" s="3">
        <f t="shared" si="1"/>
        <v>7000</v>
      </c>
    </row>
    <row r="50" spans="1:5" ht="11.25">
      <c r="A50" s="4" t="s">
        <v>52</v>
      </c>
      <c r="B50" s="5">
        <v>52000</v>
      </c>
      <c r="C50" s="5">
        <v>45000</v>
      </c>
      <c r="D50" s="3">
        <f t="shared" si="0"/>
        <v>-13.461538461538467</v>
      </c>
      <c r="E50" s="3">
        <f t="shared" si="1"/>
        <v>7000</v>
      </c>
    </row>
    <row r="51" spans="1:5" ht="11.25">
      <c r="A51" s="4" t="s">
        <v>53</v>
      </c>
      <c r="B51" s="5">
        <v>52000</v>
      </c>
      <c r="C51" s="5">
        <v>45000</v>
      </c>
      <c r="D51" s="3">
        <f t="shared" si="0"/>
        <v>-13.461538461538467</v>
      </c>
      <c r="E51" s="3">
        <f t="shared" si="1"/>
        <v>7000</v>
      </c>
    </row>
    <row r="52" spans="1:5" ht="11.25">
      <c r="A52" s="4" t="s">
        <v>54</v>
      </c>
      <c r="B52" s="5">
        <v>52000</v>
      </c>
      <c r="C52" s="5">
        <v>45000</v>
      </c>
      <c r="D52" s="3">
        <f t="shared" si="0"/>
        <v>-13.461538461538467</v>
      </c>
      <c r="E52" s="3">
        <f t="shared" si="1"/>
        <v>7000</v>
      </c>
    </row>
    <row r="53" spans="1:5" ht="11.25">
      <c r="A53" s="4" t="s">
        <v>55</v>
      </c>
      <c r="B53" s="5">
        <v>52000</v>
      </c>
      <c r="C53" s="5">
        <v>45000</v>
      </c>
      <c r="D53" s="3">
        <f t="shared" si="0"/>
        <v>-13.461538461538467</v>
      </c>
      <c r="E53" s="3">
        <f t="shared" si="1"/>
        <v>7000</v>
      </c>
    </row>
    <row r="54" spans="1:5" ht="11.25">
      <c r="A54" s="4" t="s">
        <v>56</v>
      </c>
      <c r="B54" s="5">
        <v>52000</v>
      </c>
      <c r="C54" s="5">
        <v>45000</v>
      </c>
      <c r="D54" s="3">
        <f t="shared" si="0"/>
        <v>-13.461538461538467</v>
      </c>
      <c r="E54" s="3">
        <f t="shared" si="1"/>
        <v>7000</v>
      </c>
    </row>
    <row r="55" spans="1:5" ht="11.25">
      <c r="A55" s="4" t="s">
        <v>57</v>
      </c>
      <c r="B55" s="5">
        <v>52000</v>
      </c>
      <c r="C55" s="5">
        <v>45000</v>
      </c>
      <c r="D55" s="3">
        <f t="shared" si="0"/>
        <v>-13.461538461538467</v>
      </c>
      <c r="E55" s="3">
        <f t="shared" si="1"/>
        <v>7000</v>
      </c>
    </row>
    <row r="56" spans="1:5" ht="11.25">
      <c r="A56" s="4" t="s">
        <v>58</v>
      </c>
      <c r="B56" s="5">
        <v>52000</v>
      </c>
      <c r="C56" s="5">
        <v>45000</v>
      </c>
      <c r="D56" s="3">
        <f t="shared" si="0"/>
        <v>-13.461538461538467</v>
      </c>
      <c r="E56" s="3">
        <f t="shared" si="1"/>
        <v>7000</v>
      </c>
    </row>
    <row r="57" spans="1:5" ht="11.25">
      <c r="A57" s="4" t="s">
        <v>59</v>
      </c>
      <c r="B57" s="5">
        <v>52000</v>
      </c>
      <c r="C57" s="5">
        <v>45000</v>
      </c>
      <c r="D57" s="3">
        <f t="shared" si="0"/>
        <v>-13.461538461538467</v>
      </c>
      <c r="E57" s="3">
        <f t="shared" si="1"/>
        <v>7000</v>
      </c>
    </row>
    <row r="58" spans="1:5" ht="11.25">
      <c r="A58" s="4" t="s">
        <v>60</v>
      </c>
      <c r="B58" s="5">
        <v>52000</v>
      </c>
      <c r="C58" s="5">
        <v>45000</v>
      </c>
      <c r="D58" s="3">
        <f t="shared" si="0"/>
        <v>-13.461538461538467</v>
      </c>
      <c r="E58" s="3">
        <f t="shared" si="1"/>
        <v>7000</v>
      </c>
    </row>
    <row r="59" spans="1:5" ht="11.25">
      <c r="A59" s="4" t="s">
        <v>61</v>
      </c>
      <c r="B59" s="5">
        <v>52000</v>
      </c>
      <c r="C59" s="5">
        <v>45000</v>
      </c>
      <c r="D59" s="3">
        <f t="shared" si="0"/>
        <v>-13.461538461538467</v>
      </c>
      <c r="E59" s="3">
        <f t="shared" si="1"/>
        <v>7000</v>
      </c>
    </row>
    <row r="60" spans="1:5" ht="11.25">
      <c r="A60" s="4" t="s">
        <v>62</v>
      </c>
      <c r="B60" s="5">
        <v>52000</v>
      </c>
      <c r="C60" s="5">
        <v>45000</v>
      </c>
      <c r="D60" s="3">
        <f t="shared" si="0"/>
        <v>-13.461538461538467</v>
      </c>
      <c r="E60" s="3">
        <f t="shared" si="1"/>
        <v>7000</v>
      </c>
    </row>
    <row r="61" spans="1:5" ht="11.25">
      <c r="A61" s="4" t="s">
        <v>63</v>
      </c>
      <c r="B61" s="5">
        <v>40000</v>
      </c>
      <c r="C61" s="5">
        <v>35000</v>
      </c>
      <c r="D61" s="3">
        <f t="shared" si="0"/>
        <v>-12.5</v>
      </c>
      <c r="E61" s="3">
        <f t="shared" si="1"/>
        <v>5000</v>
      </c>
    </row>
    <row r="62" spans="1:5" ht="11.25">
      <c r="A62" s="4" t="s">
        <v>64</v>
      </c>
      <c r="B62" s="5">
        <v>60000</v>
      </c>
      <c r="C62" s="5">
        <v>50000</v>
      </c>
      <c r="D62" s="3">
        <f t="shared" si="0"/>
        <v>-16.66666666666667</v>
      </c>
      <c r="E62" s="3">
        <f t="shared" si="1"/>
        <v>10000</v>
      </c>
    </row>
    <row r="63" spans="1:5" ht="11.25">
      <c r="A63" s="4" t="s">
        <v>65</v>
      </c>
      <c r="B63" s="5">
        <v>92000</v>
      </c>
      <c r="C63" s="5">
        <v>75000</v>
      </c>
      <c r="D63" s="3">
        <f t="shared" si="0"/>
        <v>-18.47826086956522</v>
      </c>
      <c r="E63" s="3">
        <f t="shared" si="1"/>
        <v>17000</v>
      </c>
    </row>
    <row r="64" spans="1:5" ht="11.25">
      <c r="A64" s="4" t="s">
        <v>66</v>
      </c>
      <c r="B64" s="5">
        <v>75000</v>
      </c>
      <c r="C64" s="5">
        <v>60000</v>
      </c>
      <c r="D64" s="3">
        <f aca="true" t="shared" si="2" ref="D64:D94">C64*100/B64-100</f>
        <v>-20</v>
      </c>
      <c r="E64" s="3">
        <f aca="true" t="shared" si="3" ref="E64:E94">B64-C64</f>
        <v>15000</v>
      </c>
    </row>
    <row r="65" spans="1:5" ht="11.25">
      <c r="A65" s="4" t="s">
        <v>67</v>
      </c>
      <c r="B65" s="5">
        <v>75000</v>
      </c>
      <c r="C65" s="5">
        <v>60000</v>
      </c>
      <c r="D65" s="3">
        <f t="shared" si="2"/>
        <v>-20</v>
      </c>
      <c r="E65" s="3">
        <f t="shared" si="3"/>
        <v>15000</v>
      </c>
    </row>
    <row r="66" spans="1:5" ht="11.25">
      <c r="A66" s="4" t="s">
        <v>68</v>
      </c>
      <c r="B66" s="5">
        <v>99000</v>
      </c>
      <c r="C66" s="5">
        <v>87000</v>
      </c>
      <c r="D66" s="3">
        <f t="shared" si="2"/>
        <v>-12.121212121212125</v>
      </c>
      <c r="E66" s="3">
        <f t="shared" si="3"/>
        <v>12000</v>
      </c>
    </row>
    <row r="67" spans="1:5" ht="11.25">
      <c r="A67" s="4" t="s">
        <v>69</v>
      </c>
      <c r="B67" s="5">
        <v>45000</v>
      </c>
      <c r="C67" s="5">
        <v>37000</v>
      </c>
      <c r="D67" s="3">
        <f t="shared" si="2"/>
        <v>-17.77777777777777</v>
      </c>
      <c r="E67" s="3">
        <f t="shared" si="3"/>
        <v>8000</v>
      </c>
    </row>
    <row r="68" spans="1:5" ht="11.25">
      <c r="A68" s="4" t="s">
        <v>70</v>
      </c>
      <c r="B68" s="5">
        <v>115000</v>
      </c>
      <c r="C68" s="5">
        <v>100000</v>
      </c>
      <c r="D68" s="3">
        <f t="shared" si="2"/>
        <v>-13.043478260869563</v>
      </c>
      <c r="E68" s="3">
        <f t="shared" si="3"/>
        <v>15000</v>
      </c>
    </row>
    <row r="69" spans="1:5" ht="11.25">
      <c r="A69" s="4" t="s">
        <v>71</v>
      </c>
      <c r="B69" s="5">
        <v>115000</v>
      </c>
      <c r="C69" s="5">
        <v>100000</v>
      </c>
      <c r="D69" s="3">
        <f t="shared" si="2"/>
        <v>-13.043478260869563</v>
      </c>
      <c r="E69" s="3">
        <f t="shared" si="3"/>
        <v>15000</v>
      </c>
    </row>
    <row r="70" spans="1:5" ht="11.25">
      <c r="A70" s="4" t="s">
        <v>72</v>
      </c>
      <c r="B70" s="5">
        <v>80000</v>
      </c>
      <c r="C70" s="5">
        <v>72000</v>
      </c>
      <c r="D70" s="3">
        <f t="shared" si="2"/>
        <v>-10</v>
      </c>
      <c r="E70" s="3">
        <f t="shared" si="3"/>
        <v>8000</v>
      </c>
    </row>
    <row r="71" spans="1:5" ht="11.25">
      <c r="A71" s="4" t="s">
        <v>73</v>
      </c>
      <c r="B71" s="5">
        <v>80000</v>
      </c>
      <c r="C71" s="5">
        <v>72000</v>
      </c>
      <c r="D71" s="3">
        <f t="shared" si="2"/>
        <v>-10</v>
      </c>
      <c r="E71" s="3">
        <f t="shared" si="3"/>
        <v>8000</v>
      </c>
    </row>
    <row r="72" spans="1:5" ht="11.25">
      <c r="A72" s="4" t="s">
        <v>74</v>
      </c>
      <c r="B72" s="5">
        <v>75000</v>
      </c>
      <c r="C72" s="5">
        <v>65000</v>
      </c>
      <c r="D72" s="3">
        <f t="shared" si="2"/>
        <v>-13.333333333333329</v>
      </c>
      <c r="E72" s="3">
        <f t="shared" si="3"/>
        <v>10000</v>
      </c>
    </row>
    <row r="73" spans="1:5" ht="11.25">
      <c r="A73" s="4" t="s">
        <v>75</v>
      </c>
      <c r="B73" s="5">
        <v>75000</v>
      </c>
      <c r="C73" s="5">
        <v>65000</v>
      </c>
      <c r="D73" s="3">
        <f t="shared" si="2"/>
        <v>-13.333333333333329</v>
      </c>
      <c r="E73" s="3">
        <f t="shared" si="3"/>
        <v>10000</v>
      </c>
    </row>
    <row r="74" spans="1:5" ht="11.25">
      <c r="A74" s="4" t="s">
        <v>76</v>
      </c>
      <c r="B74" s="5">
        <v>75000</v>
      </c>
      <c r="C74" s="5">
        <v>65000</v>
      </c>
      <c r="D74" s="3">
        <f t="shared" si="2"/>
        <v>-13.333333333333329</v>
      </c>
      <c r="E74" s="3">
        <f t="shared" si="3"/>
        <v>10000</v>
      </c>
    </row>
    <row r="75" spans="1:5" ht="11.25">
      <c r="A75" s="4" t="s">
        <v>77</v>
      </c>
      <c r="B75" s="5">
        <v>70000</v>
      </c>
      <c r="C75" s="5">
        <v>60000</v>
      </c>
      <c r="D75" s="3">
        <f t="shared" si="2"/>
        <v>-14.285714285714292</v>
      </c>
      <c r="E75" s="3">
        <f t="shared" si="3"/>
        <v>10000</v>
      </c>
    </row>
    <row r="76" spans="1:5" ht="11.25">
      <c r="A76" s="4" t="s">
        <v>78</v>
      </c>
      <c r="B76" s="5">
        <v>70000</v>
      </c>
      <c r="C76" s="5">
        <v>60000</v>
      </c>
      <c r="D76" s="3">
        <f t="shared" si="2"/>
        <v>-14.285714285714292</v>
      </c>
      <c r="E76" s="3">
        <f t="shared" si="3"/>
        <v>10000</v>
      </c>
    </row>
    <row r="77" spans="1:5" ht="11.25">
      <c r="A77" s="4" t="s">
        <v>79</v>
      </c>
      <c r="B77" s="5">
        <v>45000</v>
      </c>
      <c r="C77" s="5">
        <v>35000</v>
      </c>
      <c r="D77" s="3">
        <f t="shared" si="2"/>
        <v>-22.22222222222223</v>
      </c>
      <c r="E77" s="3">
        <f t="shared" si="3"/>
        <v>10000</v>
      </c>
    </row>
    <row r="78" spans="1:5" ht="11.25">
      <c r="A78" s="4" t="s">
        <v>80</v>
      </c>
      <c r="B78" s="5">
        <v>45000</v>
      </c>
      <c r="C78" s="5">
        <v>35000</v>
      </c>
      <c r="D78" s="3">
        <f t="shared" si="2"/>
        <v>-22.22222222222223</v>
      </c>
      <c r="E78" s="3">
        <f t="shared" si="3"/>
        <v>10000</v>
      </c>
    </row>
    <row r="79" spans="1:5" ht="11.25">
      <c r="A79" s="4" t="s">
        <v>81</v>
      </c>
      <c r="B79" s="5">
        <v>20000</v>
      </c>
      <c r="C79" s="5">
        <v>15000</v>
      </c>
      <c r="D79" s="3">
        <f t="shared" si="2"/>
        <v>-25</v>
      </c>
      <c r="E79" s="3">
        <f t="shared" si="3"/>
        <v>5000</v>
      </c>
    </row>
    <row r="80" spans="1:5" ht="11.25">
      <c r="A80" s="4" t="s">
        <v>82</v>
      </c>
      <c r="B80" s="5">
        <v>200000</v>
      </c>
      <c r="C80" s="5">
        <v>170000</v>
      </c>
      <c r="D80" s="3">
        <f t="shared" si="2"/>
        <v>-15</v>
      </c>
      <c r="E80" s="3">
        <f t="shared" si="3"/>
        <v>30000</v>
      </c>
    </row>
    <row r="81" spans="1:5" ht="11.25">
      <c r="A81" s="4" t="s">
        <v>83</v>
      </c>
      <c r="B81" s="5">
        <v>150000</v>
      </c>
      <c r="C81" s="5">
        <v>130000</v>
      </c>
      <c r="D81" s="3">
        <f t="shared" si="2"/>
        <v>-13.333333333333329</v>
      </c>
      <c r="E81" s="3">
        <f t="shared" si="3"/>
        <v>20000</v>
      </c>
    </row>
    <row r="82" spans="1:5" ht="11.25">
      <c r="A82" s="4" t="s">
        <v>84</v>
      </c>
      <c r="B82" s="5">
        <v>30000</v>
      </c>
      <c r="C82" s="5">
        <v>20000</v>
      </c>
      <c r="D82" s="3">
        <f t="shared" si="2"/>
        <v>-33.33333333333333</v>
      </c>
      <c r="E82" s="3">
        <f t="shared" si="3"/>
        <v>10000</v>
      </c>
    </row>
    <row r="83" spans="1:5" ht="11.25">
      <c r="A83" s="4" t="s">
        <v>85</v>
      </c>
      <c r="B83" s="5">
        <v>18000</v>
      </c>
      <c r="C83" s="5">
        <v>13000</v>
      </c>
      <c r="D83" s="3">
        <f t="shared" si="2"/>
        <v>-27.77777777777777</v>
      </c>
      <c r="E83" s="3">
        <f t="shared" si="3"/>
        <v>5000</v>
      </c>
    </row>
    <row r="84" spans="1:5" ht="11.25">
      <c r="A84" s="4" t="s">
        <v>86</v>
      </c>
      <c r="B84" s="5">
        <v>303250</v>
      </c>
      <c r="C84" s="5">
        <v>270000</v>
      </c>
      <c r="D84" s="3">
        <f t="shared" si="2"/>
        <v>-10.964550700741967</v>
      </c>
      <c r="E84" s="3">
        <f t="shared" si="3"/>
        <v>33250</v>
      </c>
    </row>
    <row r="85" spans="1:5" ht="11.25">
      <c r="A85" s="4" t="s">
        <v>87</v>
      </c>
      <c r="B85" s="5">
        <v>16000</v>
      </c>
      <c r="C85" s="5">
        <v>13000</v>
      </c>
      <c r="D85" s="3">
        <f t="shared" si="2"/>
        <v>-18.75</v>
      </c>
      <c r="E85" s="3">
        <f t="shared" si="3"/>
        <v>3000</v>
      </c>
    </row>
    <row r="86" spans="1:5" ht="11.25">
      <c r="A86" s="4" t="s">
        <v>88</v>
      </c>
      <c r="B86" s="5">
        <v>16000</v>
      </c>
      <c r="C86" s="5">
        <v>13000</v>
      </c>
      <c r="D86" s="3">
        <f t="shared" si="2"/>
        <v>-18.75</v>
      </c>
      <c r="E86" s="3">
        <f t="shared" si="3"/>
        <v>3000</v>
      </c>
    </row>
    <row r="87" spans="1:5" ht="11.25">
      <c r="A87" s="4" t="s">
        <v>89</v>
      </c>
      <c r="B87" s="5">
        <v>14000</v>
      </c>
      <c r="C87" s="5">
        <v>12000</v>
      </c>
      <c r="D87" s="3">
        <f t="shared" si="2"/>
        <v>-14.285714285714292</v>
      </c>
      <c r="E87" s="3">
        <f t="shared" si="3"/>
        <v>2000</v>
      </c>
    </row>
    <row r="88" spans="1:5" ht="11.25">
      <c r="A88" s="4" t="s">
        <v>90</v>
      </c>
      <c r="B88" s="5">
        <v>15000</v>
      </c>
      <c r="C88" s="5">
        <v>12000</v>
      </c>
      <c r="D88" s="3">
        <f t="shared" si="2"/>
        <v>-20</v>
      </c>
      <c r="E88" s="3">
        <f t="shared" si="3"/>
        <v>3000</v>
      </c>
    </row>
    <row r="89" spans="1:5" ht="11.25">
      <c r="A89" s="4" t="s">
        <v>91</v>
      </c>
      <c r="B89" s="5">
        <v>14000</v>
      </c>
      <c r="C89" s="5">
        <v>12000</v>
      </c>
      <c r="D89" s="3">
        <f t="shared" si="2"/>
        <v>-14.285714285714292</v>
      </c>
      <c r="E89" s="3">
        <f t="shared" si="3"/>
        <v>2000</v>
      </c>
    </row>
    <row r="90" spans="1:5" ht="11.25">
      <c r="A90" s="4" t="s">
        <v>92</v>
      </c>
      <c r="B90" s="5">
        <v>20000</v>
      </c>
      <c r="C90" s="5">
        <v>16000</v>
      </c>
      <c r="D90" s="3">
        <f t="shared" si="2"/>
        <v>-20</v>
      </c>
      <c r="E90" s="3">
        <f t="shared" si="3"/>
        <v>4000</v>
      </c>
    </row>
    <row r="91" spans="1:5" ht="11.25">
      <c r="A91" s="4" t="s">
        <v>93</v>
      </c>
      <c r="B91" s="5">
        <v>35000</v>
      </c>
      <c r="C91" s="5">
        <v>24000</v>
      </c>
      <c r="D91" s="3">
        <f t="shared" si="2"/>
        <v>-31.42857142857143</v>
      </c>
      <c r="E91" s="3">
        <f t="shared" si="3"/>
        <v>11000</v>
      </c>
    </row>
    <row r="92" spans="1:5" ht="11.25">
      <c r="A92" s="4" t="s">
        <v>94</v>
      </c>
      <c r="B92" s="5">
        <v>27000</v>
      </c>
      <c r="C92" s="5">
        <v>20000</v>
      </c>
      <c r="D92" s="3">
        <f t="shared" si="2"/>
        <v>-25.925925925925924</v>
      </c>
      <c r="E92" s="3">
        <f t="shared" si="3"/>
        <v>7000</v>
      </c>
    </row>
    <row r="93" spans="1:5" ht="11.25">
      <c r="A93" s="4" t="s">
        <v>95</v>
      </c>
      <c r="B93" s="5">
        <v>5000</v>
      </c>
      <c r="C93" s="5">
        <v>3000</v>
      </c>
      <c r="D93" s="3">
        <f t="shared" si="2"/>
        <v>-40</v>
      </c>
      <c r="E93" s="3">
        <f t="shared" si="3"/>
        <v>2000</v>
      </c>
    </row>
    <row r="94" spans="1:5" ht="11.25">
      <c r="A94" s="4" t="s">
        <v>96</v>
      </c>
      <c r="B94" s="5">
        <v>17000</v>
      </c>
      <c r="C94" s="5">
        <v>12000</v>
      </c>
      <c r="D94" s="3">
        <f t="shared" si="2"/>
        <v>-29.411764705882348</v>
      </c>
      <c r="E94" s="3">
        <f t="shared" si="3"/>
        <v>5000</v>
      </c>
    </row>
    <row r="95" spans="1:2" ht="11.25">
      <c r="A95" s="6"/>
      <c r="B95" s="7"/>
    </row>
    <row r="96" spans="1:2" ht="11.25">
      <c r="A96" s="4" t="s">
        <v>29</v>
      </c>
      <c r="B96" s="5" t="s">
        <v>104</v>
      </c>
    </row>
    <row r="97" spans="1:2" ht="11.25">
      <c r="A97" s="4" t="s">
        <v>30</v>
      </c>
      <c r="B97" s="5" t="s">
        <v>105</v>
      </c>
    </row>
    <row r="98" spans="1:2" ht="11.25">
      <c r="A98" s="4" t="s">
        <v>100</v>
      </c>
      <c r="B98" s="5" t="s">
        <v>105</v>
      </c>
    </row>
    <row r="99" spans="1:2" ht="11.25">
      <c r="A99" s="4" t="s">
        <v>101</v>
      </c>
      <c r="B99" s="5" t="s">
        <v>106</v>
      </c>
    </row>
    <row r="100" spans="1:2" ht="11.25">
      <c r="A100" s="4" t="s">
        <v>102</v>
      </c>
      <c r="B100" s="5" t="s">
        <v>107</v>
      </c>
    </row>
    <row r="101" spans="1:2" ht="11.25">
      <c r="A101" s="4" t="s">
        <v>103</v>
      </c>
      <c r="B101" s="5" t="s">
        <v>108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Чирикова Дианна</cp:lastModifiedBy>
  <cp:lastPrinted>2022-12-09T02:48:24Z</cp:lastPrinted>
  <dcterms:created xsi:type="dcterms:W3CDTF">2022-12-09T02:48:24Z</dcterms:created>
  <dcterms:modified xsi:type="dcterms:W3CDTF">2022-12-12T08:48:57Z</dcterms:modified>
  <cp:category/>
  <cp:version/>
  <cp:contentType/>
  <cp:contentStatus/>
  <cp:revision>1</cp:revision>
</cp:coreProperties>
</file>